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600" windowHeight="7850"/>
  </bookViews>
  <sheets>
    <sheet name="Labor data" sheetId="2" r:id="rId1"/>
  </sheets>
  <calcPr calcId="125725"/>
</workbook>
</file>

<file path=xl/calcChain.xml><?xml version="1.0" encoding="utf-8"?>
<calcChain xmlns="http://schemas.openxmlformats.org/spreadsheetml/2006/main">
  <c r="BH28" i="2"/>
  <c r="BH29" l="1"/>
  <c r="BH27" l="1"/>
  <c r="BH26" l="1"/>
  <c r="BH25"/>
  <c r="BH23" l="1"/>
</calcChain>
</file>

<file path=xl/sharedStrings.xml><?xml version="1.0" encoding="utf-8"?>
<sst xmlns="http://schemas.openxmlformats.org/spreadsheetml/2006/main" count="64" uniqueCount="64">
  <si>
    <t>Regional</t>
  </si>
  <si>
    <t>Algeria</t>
  </si>
  <si>
    <t>Angola</t>
  </si>
  <si>
    <t>Benin</t>
  </si>
  <si>
    <t>Botswana</t>
  </si>
  <si>
    <t>Burkina Faso</t>
  </si>
  <si>
    <t>Burundi</t>
  </si>
  <si>
    <t>Cameroon</t>
  </si>
  <si>
    <t>Cape Verde</t>
  </si>
  <si>
    <t>CAR</t>
  </si>
  <si>
    <t>Chad</t>
  </si>
  <si>
    <t>Comoros</t>
  </si>
  <si>
    <t>Congo, Rep.</t>
  </si>
  <si>
    <t>Congo, Dem. Rep.</t>
  </si>
  <si>
    <t>Cote d'Ivoire</t>
  </si>
  <si>
    <t>Djibouti</t>
  </si>
  <si>
    <t>Egypt</t>
  </si>
  <si>
    <t>Equatorial Guinea</t>
  </si>
  <si>
    <t>Eritrea</t>
  </si>
  <si>
    <t>Ethiopia</t>
  </si>
  <si>
    <t>Fmr. Sudan</t>
  </si>
  <si>
    <t>Gabon</t>
  </si>
  <si>
    <t>The Gambia</t>
  </si>
  <si>
    <t>Ghana</t>
  </si>
  <si>
    <t>Guinea</t>
  </si>
  <si>
    <t>Guinea-Bissau</t>
  </si>
  <si>
    <t>Kenya</t>
  </si>
  <si>
    <t>Lesotho</t>
  </si>
  <si>
    <t>Liberia</t>
  </si>
  <si>
    <t>Libya</t>
  </si>
  <si>
    <t>Madagascar</t>
  </si>
  <si>
    <t>Malawi</t>
  </si>
  <si>
    <t>Mali</t>
  </si>
  <si>
    <t>Mauritania</t>
  </si>
  <si>
    <t>Mauritius</t>
  </si>
  <si>
    <t>Morocco</t>
  </si>
  <si>
    <t>Mozambique</t>
  </si>
  <si>
    <t>Namibia</t>
  </si>
  <si>
    <t>Niger</t>
  </si>
  <si>
    <t>Nigeria</t>
  </si>
  <si>
    <t>Rwanda</t>
  </si>
  <si>
    <t>Sao Tome &amp; Principe</t>
  </si>
  <si>
    <t>Senegal</t>
  </si>
  <si>
    <t>Seychelles</t>
  </si>
  <si>
    <t>Sierra Leone</t>
  </si>
  <si>
    <t>Somalia</t>
  </si>
  <si>
    <t>South Africa</t>
  </si>
  <si>
    <t>South Sudan</t>
  </si>
  <si>
    <t>Sudan</t>
  </si>
  <si>
    <t>Swaziland</t>
  </si>
  <si>
    <t>Tanzania</t>
  </si>
  <si>
    <t>Togo</t>
  </si>
  <si>
    <t>Tunisia</t>
  </si>
  <si>
    <t>Uganda</t>
  </si>
  <si>
    <t>Western Sahara</t>
  </si>
  <si>
    <t>Zambia</t>
  </si>
  <si>
    <t>Zimbabwe</t>
  </si>
  <si>
    <r>
      <rPr>
        <b/>
        <sz val="11"/>
        <color theme="1"/>
        <rFont val="Calibri"/>
        <family val="2"/>
        <scheme val="minor"/>
      </rPr>
      <t>Author</t>
    </r>
    <r>
      <rPr>
        <sz val="11"/>
        <color theme="1"/>
        <rFont val="Calibri"/>
        <family val="2"/>
        <scheme val="minor"/>
      </rPr>
      <t>: Johns Hopkins University SAIS China-Africa Research Initiative.</t>
    </r>
  </si>
  <si>
    <t>Total Number of Workers</t>
  </si>
  <si>
    <r>
      <rPr>
        <b/>
        <sz val="11"/>
        <color theme="1"/>
        <rFont val="Calibri"/>
        <family val="2"/>
        <scheme val="minor"/>
      </rPr>
      <t xml:space="preserve">Title: </t>
    </r>
    <r>
      <rPr>
        <sz val="11"/>
        <color theme="1"/>
        <rFont val="Calibri"/>
        <family val="2"/>
        <scheme val="minor"/>
      </rPr>
      <t>Number of Chinese workers in Africa by the end of year (includes both contracted projects and labor services).</t>
    </r>
  </si>
  <si>
    <t>Number of Chinese workers in Africa by the end of year (includes both contracted projects and labor services).</t>
  </si>
  <si>
    <t>Number of workers</t>
  </si>
  <si>
    <r>
      <rPr>
        <b/>
        <sz val="11"/>
        <color theme="1"/>
        <rFont val="Calibri"/>
        <family val="2"/>
        <scheme val="minor"/>
      </rPr>
      <t>Sources:</t>
    </r>
    <r>
      <rPr>
        <sz val="11"/>
        <color theme="1"/>
        <rFont val="Calibri"/>
        <family val="2"/>
        <scheme val="minor"/>
      </rPr>
      <t xml:space="preserve"> 1) China Statistical Yearbook (various years), 2) National Bureau of Statistics of China, 3) China Annual Bulletin of Statistics of Contracted Projects, Labor Cooperation with Foreign Countries 2010, 4) Almanac of China's foreign economic relations and trade (various years).</t>
    </r>
  </si>
  <si>
    <r>
      <rPr>
        <b/>
        <sz val="11"/>
        <color theme="1"/>
        <rFont val="Calibri"/>
        <family val="2"/>
        <scheme val="minor"/>
      </rPr>
      <t xml:space="preserve">Note: </t>
    </r>
    <r>
      <rPr>
        <sz val="11"/>
        <color theme="1"/>
        <rFont val="Calibri"/>
        <family val="2"/>
        <scheme val="minor"/>
      </rPr>
      <t xml:space="preserve">Includes Chinese workers sent to work on Chinese companies’ construction contracts in Africa ("workers on contracted projects") and Chinese workers sent to work for non-Chinese companies in Africa ("workers doing labor services"). </t>
    </r>
  </si>
</sst>
</file>

<file path=xl/styles.xml><?xml version="1.0" encoding="utf-8"?>
<styleSheet xmlns="http://schemas.openxmlformats.org/spreadsheetml/2006/main">
  <numFmts count="2">
    <numFmt numFmtId="43" formatCode="_(* #,##0.00_);_(* \(#,##0.00\);_(* &quot;-&quot;??_);_(@_)"/>
    <numFmt numFmtId="164" formatCode="_(* #,##0_);_(* \(#,##0\);_(* &quot;-&quot;??_);_(@_)"/>
  </numFmts>
  <fonts count="9">
    <font>
      <sz val="11"/>
      <color theme="1"/>
      <name val="Calibri"/>
      <family val="2"/>
      <scheme val="minor"/>
    </font>
    <font>
      <sz val="11"/>
      <name val="Calibri"/>
      <family val="2"/>
      <scheme val="minor"/>
    </font>
    <font>
      <sz val="11"/>
      <color indexed="8"/>
      <name val="Calibri"/>
      <family val="2"/>
      <scheme val="minor"/>
    </font>
    <font>
      <sz val="12"/>
      <name val="宋体"/>
      <charset val="134"/>
    </font>
    <font>
      <sz val="5"/>
      <color rgb="FF000000"/>
      <name val="Helvetica"/>
    </font>
    <font>
      <u/>
      <sz val="11"/>
      <color theme="10"/>
      <name val="Calibri"/>
      <family val="2"/>
    </font>
    <font>
      <sz val="11"/>
      <color theme="1"/>
      <name val="Calibri"/>
      <family val="2"/>
      <scheme val="minor"/>
    </font>
    <font>
      <sz val="11"/>
      <name val="Calibri"/>
      <family val="2"/>
    </font>
    <font>
      <b/>
      <sz val="11"/>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s>
  <borders count="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bottom/>
      <diagonal/>
    </border>
  </borders>
  <cellStyleXfs count="4">
    <xf numFmtId="0" fontId="0" fillId="0" borderId="0"/>
    <xf numFmtId="0" fontId="3" fillId="0" borderId="0">
      <alignment vertical="center"/>
    </xf>
    <xf numFmtId="0" fontId="5" fillId="0" borderId="0" applyNumberFormat="0" applyFill="0" applyBorder="0" applyAlignment="0" applyProtection="0">
      <alignment vertical="top"/>
      <protection locked="0"/>
    </xf>
    <xf numFmtId="43" fontId="6"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applyFont="1" applyAlignment="1">
      <alignment horizontal="center"/>
    </xf>
    <xf numFmtId="0" fontId="0" fillId="3" borderId="1" xfId="0" applyFont="1" applyFill="1" applyBorder="1"/>
    <xf numFmtId="0" fontId="0" fillId="3" borderId="3" xfId="0" applyFont="1" applyFill="1" applyBorder="1"/>
    <xf numFmtId="2" fontId="0" fillId="0" borderId="0" xfId="0" applyNumberFormat="1" applyAlignment="1">
      <alignment vertical="center"/>
    </xf>
    <xf numFmtId="1" fontId="0" fillId="0" borderId="0" xfId="0" applyNumberFormat="1"/>
    <xf numFmtId="0" fontId="0" fillId="0" borderId="0" xfId="0" applyFont="1"/>
    <xf numFmtId="3" fontId="4" fillId="0" borderId="0" xfId="0" applyNumberFormat="1" applyFont="1"/>
    <xf numFmtId="0" fontId="0" fillId="0" borderId="0" xfId="0" applyFont="1" applyAlignment="1"/>
    <xf numFmtId="0" fontId="0" fillId="0" borderId="0" xfId="0" applyAlignment="1">
      <alignment wrapText="1"/>
    </xf>
    <xf numFmtId="164" fontId="0" fillId="0" borderId="0" xfId="3" applyNumberFormat="1" applyFont="1"/>
    <xf numFmtId="0" fontId="2" fillId="0" borderId="0" xfId="0" applyFont="1" applyFill="1" applyAlignment="1">
      <alignment vertical="center"/>
    </xf>
    <xf numFmtId="0" fontId="7" fillId="0" borderId="0" xfId="2" applyFont="1" applyFill="1" applyBorder="1" applyAlignment="1" applyProtection="1"/>
    <xf numFmtId="0" fontId="0" fillId="0" borderId="0" xfId="0" applyFill="1" applyBorder="1"/>
    <xf numFmtId="43" fontId="0" fillId="0" borderId="0" xfId="0" applyNumberFormat="1"/>
    <xf numFmtId="0" fontId="1" fillId="2" borderId="2" xfId="0" applyFont="1" applyFill="1" applyBorder="1" applyAlignment="1">
      <alignment horizontal="left" vertical="center"/>
    </xf>
    <xf numFmtId="0" fontId="8" fillId="0" borderId="0" xfId="0" applyFont="1" applyAlignment="1">
      <alignment horizontal="left" vertical="top"/>
    </xf>
  </cellXfs>
  <cellStyles count="4">
    <cellStyle name="Comma" xfId="3" builtinId="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K45"/>
  <sheetViews>
    <sheetView tabSelected="1" zoomScaleNormal="100" workbookViewId="0">
      <pane xSplit="1" ySplit="3" topLeftCell="B4" activePane="bottomRight" state="frozen"/>
      <selection pane="topRight" activeCell="B1" sqref="B1"/>
      <selection pane="bottomLeft" activeCell="A3" sqref="A3"/>
      <selection pane="bottomRight"/>
    </sheetView>
  </sheetViews>
  <sheetFormatPr defaultColWidth="8.81640625" defaultRowHeight="14.5"/>
  <cols>
    <col min="1" max="1" width="17.453125" style="10" customWidth="1"/>
    <col min="2" max="2" width="8.81640625" bestFit="1" customWidth="1"/>
    <col min="3" max="3" width="8.81640625" customWidth="1"/>
    <col min="4" max="4" width="9.453125" bestFit="1" customWidth="1"/>
    <col min="5" max="18" width="8.81640625" bestFit="1" customWidth="1"/>
    <col min="19" max="19" width="9.453125" bestFit="1" customWidth="1"/>
    <col min="20" max="49" width="8.81640625" bestFit="1" customWidth="1"/>
    <col min="50" max="50" width="9.453125" bestFit="1" customWidth="1"/>
    <col min="51" max="58" width="8.81640625" bestFit="1" customWidth="1"/>
    <col min="60" max="60" width="11.1796875" bestFit="1" customWidth="1"/>
    <col min="61" max="61" width="11.81640625" customWidth="1"/>
  </cols>
  <sheetData>
    <row r="1" spans="1:60">
      <c r="A1" s="18" t="s">
        <v>60</v>
      </c>
    </row>
    <row r="2" spans="1:60">
      <c r="A2" s="11"/>
    </row>
    <row r="3" spans="1:60">
      <c r="A3" s="3" t="s">
        <v>61</v>
      </c>
      <c r="B3" s="1" t="s">
        <v>0</v>
      </c>
      <c r="C3" s="1" t="s">
        <v>1</v>
      </c>
      <c r="D3" s="2" t="s">
        <v>2</v>
      </c>
      <c r="E3" s="1" t="s">
        <v>3</v>
      </c>
      <c r="F3" s="1" t="s">
        <v>4</v>
      </c>
      <c r="G3" s="1" t="s">
        <v>5</v>
      </c>
      <c r="H3" s="1" t="s">
        <v>6</v>
      </c>
      <c r="I3" s="1" t="s">
        <v>7</v>
      </c>
      <c r="J3" s="1" t="s">
        <v>8</v>
      </c>
      <c r="K3" s="1" t="s">
        <v>9</v>
      </c>
      <c r="L3" s="1" t="s">
        <v>10</v>
      </c>
      <c r="M3" s="1" t="s">
        <v>11</v>
      </c>
      <c r="N3" s="1" t="s">
        <v>12</v>
      </c>
      <c r="O3" s="1" t="s">
        <v>13</v>
      </c>
      <c r="P3" s="1" t="s">
        <v>14</v>
      </c>
      <c r="Q3" s="1" t="s">
        <v>15</v>
      </c>
      <c r="R3" s="1" t="s">
        <v>16</v>
      </c>
      <c r="S3" s="1" t="s">
        <v>17</v>
      </c>
      <c r="T3" s="1" t="s">
        <v>18</v>
      </c>
      <c r="U3" s="1" t="s">
        <v>19</v>
      </c>
      <c r="V3" s="1" t="s">
        <v>20</v>
      </c>
      <c r="W3" s="1" t="s">
        <v>21</v>
      </c>
      <c r="X3" s="1" t="s">
        <v>22</v>
      </c>
      <c r="Y3" s="2" t="s">
        <v>23</v>
      </c>
      <c r="Z3" s="1" t="s">
        <v>24</v>
      </c>
      <c r="AA3" s="1" t="s">
        <v>25</v>
      </c>
      <c r="AB3" s="2" t="s">
        <v>26</v>
      </c>
      <c r="AC3" s="1" t="s">
        <v>27</v>
      </c>
      <c r="AD3" s="1" t="s">
        <v>28</v>
      </c>
      <c r="AE3" s="1" t="s">
        <v>29</v>
      </c>
      <c r="AF3" s="1" t="s">
        <v>30</v>
      </c>
      <c r="AG3" s="2" t="s">
        <v>31</v>
      </c>
      <c r="AH3" s="1" t="s">
        <v>32</v>
      </c>
      <c r="AI3" s="2" t="s">
        <v>33</v>
      </c>
      <c r="AJ3" s="2" t="s">
        <v>34</v>
      </c>
      <c r="AK3" s="1" t="s">
        <v>35</v>
      </c>
      <c r="AL3" s="1" t="s">
        <v>36</v>
      </c>
      <c r="AM3" s="1" t="s">
        <v>37</v>
      </c>
      <c r="AN3" s="2" t="s">
        <v>38</v>
      </c>
      <c r="AO3" s="2" t="s">
        <v>39</v>
      </c>
      <c r="AP3" s="1" t="s">
        <v>40</v>
      </c>
      <c r="AQ3" s="1" t="s">
        <v>41</v>
      </c>
      <c r="AR3" s="1" t="s">
        <v>42</v>
      </c>
      <c r="AS3" s="1" t="s">
        <v>43</v>
      </c>
      <c r="AT3" s="1" t="s">
        <v>44</v>
      </c>
      <c r="AU3" s="1" t="s">
        <v>45</v>
      </c>
      <c r="AV3" s="1" t="s">
        <v>46</v>
      </c>
      <c r="AW3" s="1" t="s">
        <v>47</v>
      </c>
      <c r="AX3" s="1" t="s">
        <v>48</v>
      </c>
      <c r="AY3" s="1" t="s">
        <v>49</v>
      </c>
      <c r="AZ3" s="1" t="s">
        <v>50</v>
      </c>
      <c r="BA3" s="1" t="s">
        <v>51</v>
      </c>
      <c r="BB3" s="1" t="s">
        <v>52</v>
      </c>
      <c r="BC3" s="1" t="s">
        <v>53</v>
      </c>
      <c r="BD3" s="1" t="s">
        <v>54</v>
      </c>
      <c r="BE3" s="1" t="s">
        <v>55</v>
      </c>
      <c r="BF3" s="1" t="s">
        <v>56</v>
      </c>
      <c r="BH3" s="17" t="s">
        <v>58</v>
      </c>
    </row>
    <row r="4" spans="1:60">
      <c r="A4" s="4">
        <v>1990</v>
      </c>
      <c r="C4" s="6"/>
      <c r="BH4" s="12"/>
    </row>
    <row r="5" spans="1:60">
      <c r="A5" s="4">
        <v>1991</v>
      </c>
      <c r="C5" s="6"/>
      <c r="BH5" s="12"/>
    </row>
    <row r="6" spans="1:60">
      <c r="A6" s="4">
        <v>1992</v>
      </c>
      <c r="C6" s="6"/>
      <c r="BH6" s="12"/>
    </row>
    <row r="7" spans="1:60">
      <c r="A7" s="4">
        <v>1993</v>
      </c>
      <c r="C7" s="6"/>
      <c r="BH7" s="12"/>
    </row>
    <row r="8" spans="1:60">
      <c r="A8" s="4">
        <v>1994</v>
      </c>
      <c r="C8" s="6"/>
      <c r="BH8" s="12"/>
    </row>
    <row r="9" spans="1:60">
      <c r="A9" s="4">
        <v>1995</v>
      </c>
      <c r="C9" s="6"/>
      <c r="BH9" s="12"/>
    </row>
    <row r="10" spans="1:60">
      <c r="A10" s="4">
        <v>1996</v>
      </c>
      <c r="C10" s="6"/>
      <c r="BH10" s="12"/>
    </row>
    <row r="11" spans="1:60">
      <c r="A11" s="4">
        <v>1997</v>
      </c>
      <c r="C11" s="6"/>
      <c r="BH11" s="12"/>
    </row>
    <row r="12" spans="1:60">
      <c r="A12" s="4">
        <v>1998</v>
      </c>
      <c r="C12" s="6"/>
      <c r="BH12" s="12"/>
    </row>
    <row r="13" spans="1:60">
      <c r="A13" s="4">
        <v>1999</v>
      </c>
      <c r="C13" s="6"/>
      <c r="BH13" s="12"/>
    </row>
    <row r="14" spans="1:60">
      <c r="A14" s="4">
        <v>2000</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H14" s="12"/>
    </row>
    <row r="15" spans="1:60">
      <c r="A15" s="4">
        <v>2001</v>
      </c>
      <c r="BH15" s="12">
        <v>46800</v>
      </c>
    </row>
    <row r="16" spans="1:60">
      <c r="A16" s="4">
        <v>2002</v>
      </c>
      <c r="BH16" s="12"/>
    </row>
    <row r="17" spans="1:63">
      <c r="A17" s="4">
        <v>2003</v>
      </c>
      <c r="BH17" s="12"/>
    </row>
    <row r="18" spans="1:63">
      <c r="A18" s="4">
        <v>2004</v>
      </c>
      <c r="BH18" s="12"/>
    </row>
    <row r="19" spans="1:63">
      <c r="A19" s="4">
        <v>2005</v>
      </c>
      <c r="BD19" s="15"/>
      <c r="BH19" s="12">
        <v>82000</v>
      </c>
    </row>
    <row r="20" spans="1:63">
      <c r="A20" s="4">
        <v>2006</v>
      </c>
      <c r="C20" s="6"/>
      <c r="BH20" s="12"/>
    </row>
    <row r="21" spans="1:63">
      <c r="A21" s="4">
        <v>2007</v>
      </c>
      <c r="C21" s="6"/>
      <c r="BH21" s="12"/>
    </row>
    <row r="22" spans="1:63">
      <c r="A22" s="4">
        <v>2008</v>
      </c>
      <c r="C22" s="6"/>
      <c r="BH22" s="12"/>
    </row>
    <row r="23" spans="1:63">
      <c r="A23" s="4">
        <v>2009</v>
      </c>
      <c r="B23">
        <v>0</v>
      </c>
      <c r="C23">
        <v>49631</v>
      </c>
      <c r="D23">
        <v>31072</v>
      </c>
      <c r="E23">
        <v>386</v>
      </c>
      <c r="F23">
        <v>2067</v>
      </c>
      <c r="G23">
        <v>0</v>
      </c>
      <c r="H23">
        <v>123</v>
      </c>
      <c r="I23">
        <v>690</v>
      </c>
      <c r="J23">
        <v>132</v>
      </c>
      <c r="K23">
        <v>346</v>
      </c>
      <c r="L23">
        <v>775</v>
      </c>
      <c r="M23">
        <v>40</v>
      </c>
      <c r="N23">
        <v>4551</v>
      </c>
      <c r="O23">
        <v>1945</v>
      </c>
      <c r="P23">
        <v>197</v>
      </c>
      <c r="Q23">
        <v>287</v>
      </c>
      <c r="R23">
        <v>646</v>
      </c>
      <c r="S23">
        <v>5360</v>
      </c>
      <c r="T23">
        <v>508</v>
      </c>
      <c r="U23">
        <v>5632</v>
      </c>
      <c r="V23">
        <v>0</v>
      </c>
      <c r="W23">
        <v>847</v>
      </c>
      <c r="X23">
        <v>179</v>
      </c>
      <c r="Y23">
        <v>1579</v>
      </c>
      <c r="Z23">
        <v>668</v>
      </c>
      <c r="AA23">
        <v>671</v>
      </c>
      <c r="AB23">
        <v>1466</v>
      </c>
      <c r="AC23">
        <v>750</v>
      </c>
      <c r="AD23">
        <v>844</v>
      </c>
      <c r="AE23">
        <v>24155</v>
      </c>
      <c r="AF23">
        <v>1092</v>
      </c>
      <c r="AG23">
        <v>227</v>
      </c>
      <c r="AH23">
        <v>735</v>
      </c>
      <c r="AI23">
        <v>1402</v>
      </c>
      <c r="AJ23">
        <v>6432</v>
      </c>
      <c r="AK23">
        <v>1363</v>
      </c>
      <c r="AL23">
        <v>1617</v>
      </c>
      <c r="AM23">
        <v>605</v>
      </c>
      <c r="AN23">
        <v>1008</v>
      </c>
      <c r="AO23">
        <v>5267</v>
      </c>
      <c r="AP23">
        <v>256</v>
      </c>
      <c r="AQ23">
        <v>17</v>
      </c>
      <c r="AR23">
        <v>605</v>
      </c>
      <c r="AS23">
        <v>474</v>
      </c>
      <c r="AT23">
        <v>468</v>
      </c>
      <c r="AU23">
        <v>12</v>
      </c>
      <c r="AV23">
        <v>2209</v>
      </c>
      <c r="AW23">
        <v>0</v>
      </c>
      <c r="AX23">
        <v>20538</v>
      </c>
      <c r="AY23">
        <v>403</v>
      </c>
      <c r="AZ23">
        <v>2251</v>
      </c>
      <c r="BA23">
        <v>231</v>
      </c>
      <c r="BB23">
        <v>288</v>
      </c>
      <c r="BC23">
        <v>1946</v>
      </c>
      <c r="BD23">
        <v>0</v>
      </c>
      <c r="BE23">
        <v>2175</v>
      </c>
      <c r="BF23">
        <v>228</v>
      </c>
      <c r="BH23" s="12">
        <f>SUM(B23:BF23)</f>
        <v>187396</v>
      </c>
    </row>
    <row r="24" spans="1:63">
      <c r="A24" s="4">
        <v>2010</v>
      </c>
      <c r="BH24" s="12"/>
    </row>
    <row r="25" spans="1:63">
      <c r="A25" s="4">
        <v>2011</v>
      </c>
      <c r="B25" s="7">
        <v>0</v>
      </c>
      <c r="C25" s="15">
        <v>40919</v>
      </c>
      <c r="D25" s="15">
        <v>44858</v>
      </c>
      <c r="E25" s="15">
        <v>362</v>
      </c>
      <c r="F25" s="15">
        <v>3189</v>
      </c>
      <c r="G25" s="15">
        <v>4</v>
      </c>
      <c r="H25" s="15">
        <v>258</v>
      </c>
      <c r="I25" s="15">
        <v>1159</v>
      </c>
      <c r="J25" s="15">
        <v>1782</v>
      </c>
      <c r="K25" s="15">
        <v>293</v>
      </c>
      <c r="L25" s="15">
        <v>2601</v>
      </c>
      <c r="M25" s="15">
        <v>164</v>
      </c>
      <c r="N25" s="15">
        <v>3816</v>
      </c>
      <c r="O25" s="15">
        <v>3080</v>
      </c>
      <c r="P25" s="15">
        <v>173</v>
      </c>
      <c r="Q25" s="15">
        <v>213</v>
      </c>
      <c r="R25" s="15">
        <v>1015</v>
      </c>
      <c r="S25" s="15">
        <v>11269</v>
      </c>
      <c r="T25" s="15">
        <v>490</v>
      </c>
      <c r="U25" s="15">
        <v>5966</v>
      </c>
      <c r="V25" s="15">
        <v>0</v>
      </c>
      <c r="W25" s="15">
        <v>1872</v>
      </c>
      <c r="X25" s="15">
        <v>22</v>
      </c>
      <c r="Y25" s="15">
        <v>2760</v>
      </c>
      <c r="Z25" s="15">
        <v>695</v>
      </c>
      <c r="AA25" s="15">
        <v>456</v>
      </c>
      <c r="AB25" s="15">
        <v>2303</v>
      </c>
      <c r="AC25" s="15">
        <v>786</v>
      </c>
      <c r="AD25" s="15">
        <v>1983</v>
      </c>
      <c r="AE25" s="15">
        <v>1</v>
      </c>
      <c r="AF25" s="15">
        <v>546</v>
      </c>
      <c r="AG25" s="15">
        <v>572</v>
      </c>
      <c r="AH25" s="15">
        <v>1527</v>
      </c>
      <c r="AI25" s="15">
        <v>1985</v>
      </c>
      <c r="AJ25" s="15">
        <v>4682</v>
      </c>
      <c r="AK25" s="15">
        <v>1643</v>
      </c>
      <c r="AL25" s="15">
        <v>1187</v>
      </c>
      <c r="AM25" s="15">
        <v>323</v>
      </c>
      <c r="AN25" s="15">
        <v>2749</v>
      </c>
      <c r="AO25" s="15">
        <v>8583</v>
      </c>
      <c r="AP25" s="15">
        <v>553</v>
      </c>
      <c r="AQ25" s="15">
        <v>17</v>
      </c>
      <c r="AR25" s="15">
        <v>1872</v>
      </c>
      <c r="AS25" s="15">
        <v>471</v>
      </c>
      <c r="AT25" s="15">
        <v>862</v>
      </c>
      <c r="AU25" s="15">
        <v>0</v>
      </c>
      <c r="AV25" s="15">
        <v>2190</v>
      </c>
      <c r="AW25" s="15">
        <v>148</v>
      </c>
      <c r="AX25" s="15">
        <v>15188</v>
      </c>
      <c r="AY25" s="15">
        <v>12</v>
      </c>
      <c r="AZ25" s="15">
        <v>4463</v>
      </c>
      <c r="BA25" s="15">
        <v>406</v>
      </c>
      <c r="BB25" s="15">
        <v>167</v>
      </c>
      <c r="BC25" s="15">
        <v>1609</v>
      </c>
      <c r="BD25" s="15">
        <v>0</v>
      </c>
      <c r="BE25" s="15">
        <v>4624</v>
      </c>
      <c r="BF25" s="15">
        <v>1044</v>
      </c>
      <c r="BH25" s="12">
        <f>SUM(B25:BF25)</f>
        <v>189912</v>
      </c>
    </row>
    <row r="26" spans="1:63">
      <c r="A26" s="4">
        <v>2012</v>
      </c>
      <c r="B26">
        <v>0</v>
      </c>
      <c r="C26" s="15">
        <v>36180</v>
      </c>
      <c r="D26" s="15">
        <v>40439</v>
      </c>
      <c r="E26" s="15">
        <v>633</v>
      </c>
      <c r="F26" s="15">
        <v>2206</v>
      </c>
      <c r="G26" s="15">
        <v>1</v>
      </c>
      <c r="H26" s="15">
        <v>194</v>
      </c>
      <c r="I26" s="15">
        <v>2213</v>
      </c>
      <c r="J26" s="15">
        <v>1040</v>
      </c>
      <c r="K26" s="15">
        <v>238</v>
      </c>
      <c r="L26" s="15">
        <v>2808</v>
      </c>
      <c r="M26" s="15">
        <v>205</v>
      </c>
      <c r="N26" s="15">
        <v>5543</v>
      </c>
      <c r="O26" s="15">
        <v>3049</v>
      </c>
      <c r="P26" s="15">
        <v>339</v>
      </c>
      <c r="Q26" s="15">
        <v>105</v>
      </c>
      <c r="R26" s="15">
        <v>1108</v>
      </c>
      <c r="S26" s="15">
        <v>12011</v>
      </c>
      <c r="T26" s="15">
        <v>416</v>
      </c>
      <c r="U26" s="15">
        <v>6511</v>
      </c>
      <c r="V26" s="15">
        <v>0</v>
      </c>
      <c r="W26" s="15">
        <v>2448</v>
      </c>
      <c r="X26" s="15">
        <v>24</v>
      </c>
      <c r="Y26" s="15">
        <v>2764</v>
      </c>
      <c r="Z26" s="15">
        <v>1135</v>
      </c>
      <c r="AA26" s="15">
        <v>392</v>
      </c>
      <c r="AB26" s="15">
        <v>2731</v>
      </c>
      <c r="AC26" s="15">
        <v>860</v>
      </c>
      <c r="AD26" s="15">
        <v>1370</v>
      </c>
      <c r="AE26" s="15">
        <v>40</v>
      </c>
      <c r="AF26" s="15">
        <v>550</v>
      </c>
      <c r="AG26" s="15">
        <v>500</v>
      </c>
      <c r="AH26" s="15">
        <v>935</v>
      </c>
      <c r="AI26" s="15">
        <v>2093</v>
      </c>
      <c r="AJ26" s="15">
        <v>7251</v>
      </c>
      <c r="AK26" s="15">
        <v>1669</v>
      </c>
      <c r="AL26" s="15">
        <v>1835</v>
      </c>
      <c r="AM26" s="15">
        <v>475</v>
      </c>
      <c r="AN26" s="15">
        <v>676</v>
      </c>
      <c r="AO26" s="15">
        <v>8086</v>
      </c>
      <c r="AP26" s="15">
        <v>408</v>
      </c>
      <c r="AQ26" s="15">
        <v>10</v>
      </c>
      <c r="AR26" s="15">
        <v>1465</v>
      </c>
      <c r="AS26" s="15">
        <v>417</v>
      </c>
      <c r="AT26" s="15">
        <v>548</v>
      </c>
      <c r="AU26" s="15">
        <v>0</v>
      </c>
      <c r="AV26" s="15">
        <v>2956</v>
      </c>
      <c r="AW26" s="15">
        <v>1</v>
      </c>
      <c r="AX26" s="15">
        <v>12133</v>
      </c>
      <c r="AY26" s="15">
        <v>177</v>
      </c>
      <c r="AZ26" s="15">
        <v>4727</v>
      </c>
      <c r="BA26" s="15">
        <v>519</v>
      </c>
      <c r="BB26" s="15">
        <v>228</v>
      </c>
      <c r="BC26" s="15">
        <v>993</v>
      </c>
      <c r="BD26" s="15">
        <v>0</v>
      </c>
      <c r="BE26" s="15">
        <v>6834</v>
      </c>
      <c r="BF26" s="15">
        <v>689</v>
      </c>
      <c r="BH26" s="12">
        <f>SUM(B26:BF26)</f>
        <v>183178</v>
      </c>
    </row>
    <row r="27" spans="1:63">
      <c r="A27" s="4">
        <v>2013</v>
      </c>
      <c r="B27">
        <v>0</v>
      </c>
      <c r="C27" s="15">
        <v>48679</v>
      </c>
      <c r="D27" s="15">
        <v>50526</v>
      </c>
      <c r="E27" s="15">
        <v>951</v>
      </c>
      <c r="F27" s="15">
        <v>2102</v>
      </c>
      <c r="G27" s="15">
        <v>98</v>
      </c>
      <c r="H27" s="15">
        <v>212</v>
      </c>
      <c r="I27" s="15">
        <v>2450</v>
      </c>
      <c r="J27" s="15">
        <v>603</v>
      </c>
      <c r="K27" s="15">
        <v>27</v>
      </c>
      <c r="L27" s="15">
        <v>2971</v>
      </c>
      <c r="M27" s="15">
        <v>215</v>
      </c>
      <c r="N27" s="15">
        <v>10690</v>
      </c>
      <c r="O27" s="15">
        <v>3704</v>
      </c>
      <c r="P27" s="15">
        <v>750</v>
      </c>
      <c r="Q27" s="15">
        <v>176</v>
      </c>
      <c r="R27" s="15">
        <v>993</v>
      </c>
      <c r="S27" s="15">
        <v>12196</v>
      </c>
      <c r="T27" s="15">
        <v>444</v>
      </c>
      <c r="U27" s="15">
        <v>8009</v>
      </c>
      <c r="V27" s="15">
        <v>0</v>
      </c>
      <c r="W27" s="15">
        <v>2821</v>
      </c>
      <c r="X27" s="15">
        <v>32</v>
      </c>
      <c r="Y27" s="15">
        <v>3606</v>
      </c>
      <c r="Z27" s="15">
        <v>2137</v>
      </c>
      <c r="AA27" s="15">
        <v>287</v>
      </c>
      <c r="AB27" s="15">
        <v>2690</v>
      </c>
      <c r="AC27" s="15">
        <v>1320</v>
      </c>
      <c r="AD27" s="15">
        <v>2339</v>
      </c>
      <c r="AE27" s="15">
        <v>501</v>
      </c>
      <c r="AF27" s="15">
        <v>494</v>
      </c>
      <c r="AG27" s="15">
        <v>357</v>
      </c>
      <c r="AH27" s="15">
        <v>812</v>
      </c>
      <c r="AI27" s="15">
        <v>1512</v>
      </c>
      <c r="AJ27" s="15">
        <v>2824</v>
      </c>
      <c r="AK27" s="15">
        <v>1076</v>
      </c>
      <c r="AL27" s="15">
        <v>3856</v>
      </c>
      <c r="AM27" s="15">
        <v>653</v>
      </c>
      <c r="AN27" s="15">
        <v>1207</v>
      </c>
      <c r="AO27" s="15">
        <v>7886</v>
      </c>
      <c r="AP27" s="15">
        <v>922</v>
      </c>
      <c r="AQ27" s="15">
        <v>6</v>
      </c>
      <c r="AR27" s="15">
        <v>1551</v>
      </c>
      <c r="AS27" s="15">
        <v>346</v>
      </c>
      <c r="AT27" s="15">
        <v>1106</v>
      </c>
      <c r="AU27" s="15">
        <v>0</v>
      </c>
      <c r="AV27" s="15">
        <v>2903</v>
      </c>
      <c r="AW27" s="15">
        <v>317</v>
      </c>
      <c r="AX27" s="15">
        <v>10133</v>
      </c>
      <c r="AY27" s="15">
        <v>4</v>
      </c>
      <c r="AZ27" s="15">
        <v>5755</v>
      </c>
      <c r="BA27" s="15">
        <v>1187</v>
      </c>
      <c r="BB27" s="15">
        <v>650</v>
      </c>
      <c r="BC27" s="15">
        <v>1380</v>
      </c>
      <c r="BD27" s="15">
        <v>0</v>
      </c>
      <c r="BE27" s="15">
        <v>5440</v>
      </c>
      <c r="BF27" s="15">
        <v>628</v>
      </c>
      <c r="BH27" s="12">
        <f>SUM(B27:BF27)</f>
        <v>214534</v>
      </c>
      <c r="BI27" s="16"/>
    </row>
    <row r="28" spans="1:63">
      <c r="A28" s="4">
        <v>2014</v>
      </c>
      <c r="B28">
        <v>0</v>
      </c>
      <c r="C28" s="15">
        <v>71542</v>
      </c>
      <c r="D28" s="15">
        <v>50231</v>
      </c>
      <c r="E28" s="15">
        <v>633</v>
      </c>
      <c r="F28" s="15">
        <v>1458</v>
      </c>
      <c r="G28" s="15">
        <v>37</v>
      </c>
      <c r="H28" s="15">
        <v>541</v>
      </c>
      <c r="I28" s="15">
        <v>3636</v>
      </c>
      <c r="J28" s="15">
        <v>642</v>
      </c>
      <c r="K28" s="15">
        <v>665</v>
      </c>
      <c r="L28" s="15">
        <v>3462</v>
      </c>
      <c r="M28" s="15">
        <v>226</v>
      </c>
      <c r="N28" s="15">
        <v>14483</v>
      </c>
      <c r="O28" s="15">
        <v>5155</v>
      </c>
      <c r="P28" s="15">
        <v>646</v>
      </c>
      <c r="Q28" s="15">
        <v>178</v>
      </c>
      <c r="R28" s="15">
        <v>185</v>
      </c>
      <c r="S28" s="15">
        <v>12550</v>
      </c>
      <c r="T28" s="15">
        <v>520</v>
      </c>
      <c r="U28" s="15">
        <v>14078</v>
      </c>
      <c r="V28" s="15">
        <v>0</v>
      </c>
      <c r="W28" s="15">
        <v>1560</v>
      </c>
      <c r="X28" s="15">
        <v>53</v>
      </c>
      <c r="Y28" s="15">
        <v>3351</v>
      </c>
      <c r="Z28" s="15">
        <v>2378</v>
      </c>
      <c r="AA28" s="15">
        <v>593</v>
      </c>
      <c r="AB28" s="15">
        <v>4938</v>
      </c>
      <c r="AC28" s="15">
        <v>1294</v>
      </c>
      <c r="AD28" s="15">
        <v>4099</v>
      </c>
      <c r="AE28" s="15">
        <v>115</v>
      </c>
      <c r="AF28" s="15">
        <v>555</v>
      </c>
      <c r="AG28" s="15">
        <v>352</v>
      </c>
      <c r="AH28" s="15">
        <v>1104</v>
      </c>
      <c r="AI28" s="15">
        <v>1569</v>
      </c>
      <c r="AJ28" s="15">
        <v>2364</v>
      </c>
      <c r="AK28" s="15">
        <v>1237</v>
      </c>
      <c r="AL28" s="15">
        <v>3214</v>
      </c>
      <c r="AM28" s="15">
        <v>1471</v>
      </c>
      <c r="AN28" s="15">
        <v>1858</v>
      </c>
      <c r="AO28" s="15">
        <v>8677</v>
      </c>
      <c r="AP28" s="15">
        <v>1382</v>
      </c>
      <c r="AQ28" s="15">
        <v>6</v>
      </c>
      <c r="AR28" s="15">
        <v>1919</v>
      </c>
      <c r="AS28" s="15">
        <v>391</v>
      </c>
      <c r="AT28" s="15">
        <v>1309</v>
      </c>
      <c r="AU28" s="15">
        <v>0</v>
      </c>
      <c r="AV28" s="15">
        <v>4186</v>
      </c>
      <c r="AW28" s="15">
        <v>718</v>
      </c>
      <c r="AX28" s="15">
        <v>9808</v>
      </c>
      <c r="AY28" s="15">
        <v>3</v>
      </c>
      <c r="AZ28" s="15">
        <v>5619</v>
      </c>
      <c r="BA28" s="15">
        <v>1057</v>
      </c>
      <c r="BB28" s="15">
        <v>323</v>
      </c>
      <c r="BC28" s="15">
        <v>2817</v>
      </c>
      <c r="BD28" s="15">
        <v>0</v>
      </c>
      <c r="BE28" s="15">
        <v>7489</v>
      </c>
      <c r="BF28" s="15">
        <v>693</v>
      </c>
      <c r="BH28" s="12">
        <f>SUM(B28:BF28)</f>
        <v>259370</v>
      </c>
      <c r="BI28" s="16"/>
    </row>
    <row r="29" spans="1:63">
      <c r="A29" s="5">
        <v>2015</v>
      </c>
      <c r="B29">
        <v>0</v>
      </c>
      <c r="C29" s="13">
        <v>91122</v>
      </c>
      <c r="D29" s="13">
        <v>44106</v>
      </c>
      <c r="E29" s="13">
        <v>319</v>
      </c>
      <c r="F29" s="13">
        <v>1247</v>
      </c>
      <c r="G29" s="13">
        <v>0</v>
      </c>
      <c r="H29" s="13">
        <v>834</v>
      </c>
      <c r="I29" s="13">
        <v>4303</v>
      </c>
      <c r="J29" s="13">
        <v>539</v>
      </c>
      <c r="K29" s="13">
        <v>667</v>
      </c>
      <c r="L29" s="13">
        <v>3937</v>
      </c>
      <c r="M29" s="13">
        <v>235</v>
      </c>
      <c r="N29" s="13">
        <v>8942</v>
      </c>
      <c r="O29" s="13">
        <v>0</v>
      </c>
      <c r="P29" s="13">
        <v>821</v>
      </c>
      <c r="Q29" s="13">
        <v>965</v>
      </c>
      <c r="R29" s="13">
        <v>2302</v>
      </c>
      <c r="S29" s="13">
        <v>9565</v>
      </c>
      <c r="T29" s="13">
        <v>829</v>
      </c>
      <c r="U29" s="13">
        <v>9973</v>
      </c>
      <c r="V29" s="13">
        <v>0</v>
      </c>
      <c r="W29" s="13">
        <v>2304</v>
      </c>
      <c r="X29" s="13">
        <v>66</v>
      </c>
      <c r="Y29" s="13">
        <v>3537</v>
      </c>
      <c r="Z29" s="13">
        <v>1500</v>
      </c>
      <c r="AA29" s="13">
        <v>392</v>
      </c>
      <c r="AB29" s="13">
        <v>7436</v>
      </c>
      <c r="AC29" s="13">
        <v>1185</v>
      </c>
      <c r="AD29" s="13">
        <v>3964</v>
      </c>
      <c r="AE29" s="13">
        <v>135</v>
      </c>
      <c r="AF29" s="13">
        <v>546</v>
      </c>
      <c r="AG29" s="13">
        <v>311</v>
      </c>
      <c r="AH29" s="13">
        <v>992</v>
      </c>
      <c r="AI29" s="13">
        <v>1436</v>
      </c>
      <c r="AJ29" s="13">
        <v>2027</v>
      </c>
      <c r="AK29" s="13">
        <v>1381</v>
      </c>
      <c r="AL29" s="13">
        <v>3946</v>
      </c>
      <c r="AM29" s="13">
        <v>1593</v>
      </c>
      <c r="AN29" s="13">
        <v>1743</v>
      </c>
      <c r="AO29" s="13">
        <v>8658</v>
      </c>
      <c r="AP29" s="13">
        <v>1210</v>
      </c>
      <c r="AQ29" s="13">
        <v>7</v>
      </c>
      <c r="AR29" s="13">
        <v>1965</v>
      </c>
      <c r="AS29" s="13">
        <v>442</v>
      </c>
      <c r="AT29" s="13">
        <v>1326</v>
      </c>
      <c r="AU29" s="13">
        <v>0</v>
      </c>
      <c r="AV29" s="13">
        <v>2106</v>
      </c>
      <c r="AW29" s="13">
        <v>5828</v>
      </c>
      <c r="AX29" s="13">
        <v>7910</v>
      </c>
      <c r="AY29" s="13">
        <v>588</v>
      </c>
      <c r="AZ29" s="13">
        <v>5796</v>
      </c>
      <c r="BA29" s="13">
        <v>302</v>
      </c>
      <c r="BB29" s="13">
        <v>312</v>
      </c>
      <c r="BC29" s="13">
        <v>4473</v>
      </c>
      <c r="BD29" s="13">
        <v>0</v>
      </c>
      <c r="BE29" s="13">
        <v>6572</v>
      </c>
      <c r="BF29" s="13">
        <v>964</v>
      </c>
      <c r="BH29" s="12">
        <f>SUM(B29:BF29)</f>
        <v>263659</v>
      </c>
      <c r="BI29" s="16"/>
      <c r="BJ29" s="6"/>
      <c r="BK29" s="16"/>
    </row>
    <row r="30" spans="1:63">
      <c r="A30" s="5">
        <v>2016</v>
      </c>
    </row>
    <row r="31" spans="1:63">
      <c r="A31" s="8"/>
      <c r="C31" s="16"/>
      <c r="BG31" s="9"/>
      <c r="BH31" s="12"/>
    </row>
    <row r="32" spans="1:63">
      <c r="C32" s="6"/>
    </row>
    <row r="33" spans="1:3">
      <c r="A33" s="10" t="s">
        <v>57</v>
      </c>
      <c r="C33" s="6"/>
    </row>
    <row r="34" spans="1:3">
      <c r="A34" s="10" t="s">
        <v>59</v>
      </c>
      <c r="C34" s="6"/>
    </row>
    <row r="35" spans="1:3">
      <c r="A35" s="10" t="s">
        <v>63</v>
      </c>
      <c r="C35" s="6"/>
    </row>
    <row r="36" spans="1:3">
      <c r="A36" s="10" t="s">
        <v>62</v>
      </c>
      <c r="C36" s="6"/>
    </row>
    <row r="37" spans="1:3">
      <c r="C37" s="6"/>
    </row>
    <row r="38" spans="1:3">
      <c r="C38" s="6"/>
    </row>
    <row r="39" spans="1:3">
      <c r="C39" s="6"/>
    </row>
    <row r="40" spans="1:3">
      <c r="C40" s="6"/>
    </row>
    <row r="41" spans="1:3">
      <c r="C41" s="6"/>
    </row>
    <row r="42" spans="1:3">
      <c r="C42" s="6"/>
    </row>
    <row r="43" spans="1:3">
      <c r="C43" s="6"/>
    </row>
    <row r="44" spans="1:3">
      <c r="C44" s="6"/>
    </row>
    <row r="45" spans="1:3">
      <c r="C45" s="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Labor data</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Corporate Edition</dc:creator>
  <cp:lastModifiedBy>Corporate Edition</cp:lastModifiedBy>
  <dcterms:created xsi:type="dcterms:W3CDTF">2016-06-14T19:39:52Z</dcterms:created>
  <dcterms:modified xsi:type="dcterms:W3CDTF">2017-10-17T22:39:09Z</dcterms:modified>
</cp:coreProperties>
</file>